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lujo de Caj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<sst xmlns="http://schemas.openxmlformats.org/spreadsheetml/2006/main" count="42" uniqueCount="42">
  <si>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Pagos de impuestos</t>
  </si>
  <si>
    <t>Pagos de servicios públicos</t>
  </si>
  <si>
    <t>Flujos operativos</t>
  </si>
  <si>
    <t>Flujos de inversión</t>
  </si>
  <si>
    <t>Flujos financieros</t>
  </si>
  <si>
    <t>Pagos a proveedores</t>
  </si>
  <si>
    <t>Pagos de nóminas</t>
  </si>
  <si>
    <t>Cobros por ventas al contado</t>
  </si>
  <si>
    <t>Cobros por ventas a plazo</t>
  </si>
  <si>
    <t>Pagos de intereses</t>
  </si>
  <si>
    <t>Cobros por ventas de activo fijo</t>
  </si>
  <si>
    <t>Pagos por compras de activo fijo</t>
  </si>
  <si>
    <t>Pagos de arrendamientos</t>
  </si>
  <si>
    <t>Pagos de dividendos</t>
  </si>
  <si>
    <t>Pagos de préstamos bancarios</t>
  </si>
  <si>
    <t>Suma de cobros (entradas de efectivo)</t>
  </si>
  <si>
    <t>Suma de pagos (salidas de efectivo)</t>
  </si>
  <si>
    <t>www.todoexcel.com</t>
  </si>
  <si>
    <t>Dinero líquido al inicio (caja y bancos)</t>
  </si>
  <si>
    <t>Dinero líquido al final (caja y bancos)</t>
  </si>
  <si>
    <t>Pagos de aportes a la seguridad social</t>
  </si>
  <si>
    <t>Meses</t>
  </si>
  <si>
    <t>Pagos de acciones</t>
  </si>
  <si>
    <t>Cobros por intereses</t>
  </si>
  <si>
    <t>Cobros por préstamos bancarios</t>
  </si>
  <si>
    <t>Cobros por dividendos</t>
  </si>
  <si>
    <t>Total</t>
  </si>
  <si>
    <t>Flujo de caja neto (cobros - pagos)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</si>
  <si>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</si>
  <si>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</si>
  <si>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</si>
  <si>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</si>
  <si>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</si>
  <si>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</si>
  <si>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</si>
  <si>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</si>
  <si>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</si>
  <si>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</si>
  <si>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</si>
  <si>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</si>
  <si>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Flujo de Caja Mensual</t>
  </si>
  <si>
    <t>Instrucciones: solo debes completar las celdas de bordes Rojos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</si>
</sst>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;[Red]\(#,##0\)"/>
    <numFmt numFmtId="171" formatCode="#,##0.0"/>
    <numFmt numFmtId="172" formatCode="#,##0.0;[Red]\(#,##0.0\)"/>
    <numFmt numFmtId="173" formatCode="#,##0.0;[Red]#,##0.0"/>
  </numFmts>
  <fonts count="4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8"/>
      <color indexed="18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171" fontId="3" fillId="0" borderId="0" xfId="0" applyNumberFormat="1" applyFont="1" applyAlignment="1" applyProtection="1">
      <alignment/>
      <protection locked="0"/>
    </xf>
    <xf numFmtId="171" fontId="1" fillId="0" borderId="0" xfId="0" applyNumberFormat="1" applyFont="1" applyAlignment="1" applyProtection="1">
      <alignment/>
      <protection locked="0"/>
    </xf>
    <xf numFmtId="171" fontId="37" fillId="0" borderId="0" xfId="45" applyNumberFormat="1" applyFill="1" applyBorder="1" applyAlignment="1" applyProtection="1">
      <alignment horizontal="center" vertical="center"/>
      <protection locked="0"/>
    </xf>
    <xf numFmtId="171" fontId="2" fillId="33" borderId="10" xfId="0" applyNumberFormat="1" applyFont="1" applyFill="1" applyBorder="1" applyAlignment="1" applyProtection="1">
      <alignment horizontal="left"/>
      <protection locked="0"/>
    </xf>
    <xf numFmtId="171" fontId="2" fillId="33" borderId="10" xfId="0" applyNumberFormat="1" applyFont="1" applyFill="1" applyBorder="1" applyAlignment="1" applyProtection="1">
      <alignment horizontal="right"/>
      <protection locked="0"/>
    </xf>
    <xf numFmtId="171" fontId="2" fillId="33" borderId="11" xfId="0" applyNumberFormat="1" applyFont="1" applyFill="1" applyBorder="1" applyAlignment="1" applyProtection="1">
      <alignment horizontal="right"/>
      <protection locked="0"/>
    </xf>
    <xf numFmtId="171" fontId="2" fillId="33" borderId="12" xfId="0" applyNumberFormat="1" applyFont="1" applyFill="1" applyBorder="1" applyAlignment="1" applyProtection="1">
      <alignment horizontal="right"/>
      <protection locked="0"/>
    </xf>
    <xf numFmtId="171" fontId="2" fillId="33" borderId="13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Alignment="1" applyProtection="1">
      <alignment horizontal="right"/>
      <protection locked="0"/>
    </xf>
    <xf numFmtId="172" fontId="5" fillId="34" borderId="14" xfId="0" applyNumberFormat="1" applyFont="1" applyFill="1" applyBorder="1" applyAlignment="1" applyProtection="1">
      <alignment/>
      <protection locked="0"/>
    </xf>
    <xf numFmtId="172" fontId="5" fillId="34" borderId="15" xfId="0" applyNumberFormat="1" applyFont="1" applyFill="1" applyBorder="1" applyAlignment="1" applyProtection="1">
      <alignment/>
      <protection locked="0"/>
    </xf>
    <xf numFmtId="171" fontId="1" fillId="34" borderId="16" xfId="0" applyNumberFormat="1" applyFont="1" applyFill="1" applyBorder="1" applyAlignment="1" applyProtection="1">
      <alignment horizontal="right"/>
      <protection locked="0"/>
    </xf>
    <xf numFmtId="171" fontId="1" fillId="34" borderId="17" xfId="0" applyNumberFormat="1" applyFont="1" applyFill="1" applyBorder="1" applyAlignment="1" applyProtection="1">
      <alignment horizontal="right"/>
      <protection locked="0"/>
    </xf>
    <xf numFmtId="171" fontId="2" fillId="33" borderId="10" xfId="0" applyNumberFormat="1" applyFont="1" applyFill="1" applyBorder="1" applyAlignment="1" applyProtection="1">
      <alignment/>
      <protection locked="0"/>
    </xf>
    <xf numFmtId="171" fontId="1" fillId="0" borderId="0" xfId="0" applyNumberFormat="1" applyFont="1" applyAlignment="1" applyProtection="1">
      <alignment horizontal="right"/>
      <protection locked="0"/>
    </xf>
    <xf numFmtId="172" fontId="5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1" fontId="2" fillId="0" borderId="0" xfId="0" applyNumberFormat="1" applyFont="1" applyAlignment="1" applyProtection="1">
      <alignment/>
      <protection locked="0"/>
    </xf>
    <xf numFmtId="172" fontId="5" fillId="34" borderId="18" xfId="0" applyNumberFormat="1" applyFont="1" applyFill="1" applyBorder="1" applyAlignment="1" applyProtection="1">
      <alignment/>
      <protection/>
    </xf>
    <xf numFmtId="172" fontId="4" fillId="34" borderId="19" xfId="0" applyNumberFormat="1" applyFont="1" applyFill="1" applyBorder="1" applyAlignment="1" applyProtection="1">
      <alignment/>
      <protection/>
    </xf>
    <xf numFmtId="172" fontId="5" fillId="34" borderId="20" xfId="0" applyNumberFormat="1" applyFont="1" applyFill="1" applyBorder="1" applyAlignment="1" applyProtection="1">
      <alignment/>
      <protection/>
    </xf>
    <xf numFmtId="172" fontId="4" fillId="34" borderId="21" xfId="0" applyNumberFormat="1" applyFont="1" applyFill="1" applyBorder="1" applyAlignment="1" applyProtection="1">
      <alignment/>
      <protection/>
    </xf>
    <xf numFmtId="172" fontId="5" fillId="34" borderId="22" xfId="0" applyNumberFormat="1" applyFont="1" applyFill="1" applyBorder="1" applyAlignment="1" applyProtection="1">
      <alignment/>
      <protection/>
    </xf>
    <xf numFmtId="172" fontId="4" fillId="34" borderId="23" xfId="0" applyNumberFormat="1" applyFont="1" applyFill="1" applyBorder="1" applyAlignment="1" applyProtection="1">
      <alignment/>
      <protection/>
    </xf>
    <xf numFmtId="172" fontId="5" fillId="34" borderId="24" xfId="0" applyNumberFormat="1" applyFont="1" applyFill="1" applyBorder="1" applyAlignment="1" applyProtection="1">
      <alignment/>
      <protection/>
    </xf>
    <xf numFmtId="172" fontId="4" fillId="34" borderId="25" xfId="0" applyNumberFormat="1" applyFont="1" applyFill="1" applyBorder="1" applyAlignment="1" applyProtection="1">
      <alignment/>
      <protection/>
    </xf>
    <xf numFmtId="172" fontId="4" fillId="33" borderId="12" xfId="0" applyNumberFormat="1" applyFont="1" applyFill="1" applyBorder="1" applyAlignment="1" applyProtection="1">
      <alignment/>
      <protection/>
    </xf>
    <xf numFmtId="172" fontId="4" fillId="33" borderId="26" xfId="0" applyNumberFormat="1" applyFont="1" applyFill="1" applyBorder="1" applyAlignment="1" applyProtection="1">
      <alignment/>
      <protection/>
    </xf>
    <xf numFmtId="172" fontId="4" fillId="33" borderId="27" xfId="0" applyNumberFormat="1" applyFont="1" applyFill="1" applyBorder="1" applyAlignment="1" applyProtection="1">
      <alignment/>
      <protection/>
    </xf>
    <xf numFmtId="172" fontId="5" fillId="0" borderId="28" xfId="0" applyNumberFormat="1" applyFont="1" applyBorder="1" applyAlignment="1" applyProtection="1">
      <alignment/>
      <protection locked="0"/>
    </xf>
    <xf numFmtId="171" fontId="1" fillId="0" borderId="29" xfId="0" applyNumberFormat="1" applyFont="1" applyBorder="1" applyAlignment="1" applyProtection="1">
      <alignment horizontal="right"/>
      <protection locked="0"/>
    </xf>
    <xf numFmtId="172" fontId="4" fillId="0" borderId="30" xfId="0" applyNumberFormat="1" applyFont="1" applyBorder="1" applyAlignment="1" applyProtection="1">
      <alignment/>
      <protection/>
    </xf>
    <xf numFmtId="171" fontId="1" fillId="0" borderId="10" xfId="0" applyNumberFormat="1" applyFont="1" applyBorder="1" applyAlignment="1" applyProtection="1">
      <alignment horizontal="right"/>
      <protection locked="0"/>
    </xf>
    <xf numFmtId="172" fontId="4" fillId="0" borderId="12" xfId="0" applyNumberFormat="1" applyFont="1" applyBorder="1" applyAlignment="1" applyProtection="1">
      <alignment/>
      <protection/>
    </xf>
    <xf numFmtId="171" fontId="1" fillId="34" borderId="31" xfId="0" applyNumberFormat="1" applyFont="1" applyFill="1" applyBorder="1" applyAlignment="1" applyProtection="1">
      <alignment horizontal="right"/>
      <protection locked="0"/>
    </xf>
    <xf numFmtId="172" fontId="5" fillId="34" borderId="32" xfId="0" applyNumberFormat="1" applyFont="1" applyFill="1" applyBorder="1" applyAlignment="1" applyProtection="1">
      <alignment/>
      <protection locked="0"/>
    </xf>
    <xf numFmtId="172" fontId="5" fillId="34" borderId="33" xfId="0" applyNumberFormat="1" applyFont="1" applyFill="1" applyBorder="1" applyAlignment="1" applyProtection="1">
      <alignment/>
      <protection/>
    </xf>
    <xf numFmtId="172" fontId="4" fillId="0" borderId="28" xfId="0" applyNumberFormat="1" applyFont="1" applyFill="1" applyBorder="1" applyAlignment="1" applyProtection="1">
      <alignment/>
      <protection locked="0"/>
    </xf>
    <xf numFmtId="171" fontId="47" fillId="0" borderId="0" xfId="0" applyNumberFormat="1" applyFont="1" applyAlignment="1" applyProtection="1">
      <alignment/>
      <protection locked="0"/>
    </xf>
    <xf numFmtId="0" fontId="9" fillId="0" borderId="0" xfId="53" applyFont="1" applyFill="1" applyBorder="1" applyAlignment="1" applyProtection="1">
      <alignment horizontal="center"/>
      <protection locked="0"/>
    </xf>
    <xf numFmtId="0" fontId="48" fillId="0" borderId="0" xfId="45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entari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2" customWidth="1"/>
    <col min="2" max="2" width="32.7109375" style="2" customWidth="1"/>
    <col min="3" max="14" width="9.7109375" style="2" customWidth="1"/>
    <col min="15" max="19" width="10.7109375" style="2" customWidth="1"/>
    <col min="20" max="16384" width="11.421875" style="2" customWidth="1"/>
  </cols>
  <sheetData>
    <row r="1" spans="2:15" ht="23.25">
      <c r="B1" s="1" t="s">
        <v>40</v>
      </c>
      <c r="C1" s="39" t="s">
        <v>41</v>
      </c>
      <c r="N1" s="3" t="s">
        <v>17</v>
      </c>
      <c r="O1" s="3"/>
    </row>
    <row r="2" spans="10:15" ht="12.75">
      <c r="J2" s="40"/>
      <c r="K2" s="40"/>
      <c r="L2" s="40"/>
      <c r="M2" s="40"/>
      <c r="N2" s="40"/>
      <c r="O2" s="40"/>
    </row>
    <row r="3" spans="2:15" ht="12.75">
      <c r="B3" s="2" t="str">
        <f>IF(O13+O24+O29&lt;&gt;O10,"Cuidado, las fórmulas no cuadran!","Control de fórmulas OK")</f>
        <v>Control de fórmulas OK</v>
      </c>
      <c r="J3" s="41"/>
      <c r="K3" s="41"/>
      <c r="L3" s="41"/>
      <c r="M3" s="41"/>
      <c r="N3" s="41"/>
      <c r="O3" s="41"/>
    </row>
    <row r="5" spans="2:15" ht="12.75">
      <c r="B5" s="4" t="s">
        <v>21</v>
      </c>
      <c r="C5" s="5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  <c r="L5" s="6" t="s">
        <v>37</v>
      </c>
      <c r="M5" s="6" t="s">
        <v>38</v>
      </c>
      <c r="N5" s="7" t="s">
        <v>39</v>
      </c>
      <c r="O5" s="8" t="s">
        <v>26</v>
      </c>
    </row>
    <row r="6" spans="3:14" ht="12.7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5" ht="12.75">
      <c r="B7" s="35" t="s">
        <v>18</v>
      </c>
      <c r="C7" s="38">
        <v>5000</v>
      </c>
      <c r="D7" s="36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2.75">
      <c r="B8" s="12" t="s">
        <v>15</v>
      </c>
      <c r="C8" s="37">
        <f ca="1">SUMIF(OFFSET(C13,1,0):OFFSET(C24,-1,0),"&gt;0",OFFSET(C13,1,0):OFFSET(C24,-1,0))+SUMIF(OFFSET(C24,1,0):OFFSET(C29,-1,0),"&gt;0",OFFSET(C24,1,0):OFFSET(C29,-1,0))+SUMIF(OFFSET(C29,1,0):OFFSET(C102,-1,0),"&gt;0",OFFSET(C29,1,0):OFFSET(C102,-1,0))</f>
        <v>0</v>
      </c>
      <c r="D8" s="19">
        <f ca="1">SUMIF(OFFSET(D13,1,0):OFFSET(D24,-1,0),"&gt;0",OFFSET(D13,1,0):OFFSET(D24,-1,0))+SUMIF(OFFSET(D24,1,0):OFFSET(D29,-1,0),"&gt;0",OFFSET(D24,1,0):OFFSET(D29,-1,0))+SUMIF(OFFSET(D29,1,0):OFFSET(D102,-1,0),"&gt;0",OFFSET(D29,1,0):OFFSET(D102,-1,0))</f>
        <v>0</v>
      </c>
      <c r="E8" s="19">
        <f ca="1">SUMIF(OFFSET(E13,1,0):OFFSET(E24,-1,0),"&gt;0",OFFSET(E13,1,0):OFFSET(E24,-1,0))+SUMIF(OFFSET(E24,1,0):OFFSET(E29,-1,0),"&gt;0",OFFSET(E24,1,0):OFFSET(E29,-1,0))+SUMIF(OFFSET(E29,1,0):OFFSET(E102,-1,0),"&gt;0",OFFSET(E29,1,0):OFFSET(E102,-1,0))</f>
        <v>0</v>
      </c>
      <c r="F8" s="19">
        <f ca="1">SUMIF(OFFSET(F13,1,0):OFFSET(F24,-1,0),"&gt;0",OFFSET(F13,1,0):OFFSET(F24,-1,0))+SUMIF(OFFSET(F24,1,0):OFFSET(F29,-1,0),"&gt;0",OFFSET(F24,1,0):OFFSET(F29,-1,0))+SUMIF(OFFSET(F29,1,0):OFFSET(F102,-1,0),"&gt;0",OFFSET(F29,1,0):OFFSET(F102,-1,0))</f>
        <v>0</v>
      </c>
      <c r="G8" s="19">
        <f ca="1">SUMIF(OFFSET(G13,1,0):OFFSET(G24,-1,0),"&gt;0",OFFSET(G13,1,0):OFFSET(G24,-1,0))+SUMIF(OFFSET(G24,1,0):OFFSET(G29,-1,0),"&gt;0",OFFSET(G24,1,0):OFFSET(G29,-1,0))+SUMIF(OFFSET(G29,1,0):OFFSET(G102,-1,0),"&gt;0",OFFSET(G29,1,0):OFFSET(G102,-1,0))</f>
        <v>0</v>
      </c>
      <c r="H8" s="19">
        <f ca="1">SUMIF(OFFSET(H13,1,0):OFFSET(H24,-1,0),"&gt;0",OFFSET(H13,1,0):OFFSET(H24,-1,0))+SUMIF(OFFSET(H24,1,0):OFFSET(H29,-1,0),"&gt;0",OFFSET(H24,1,0):OFFSET(H29,-1,0))+SUMIF(OFFSET(H29,1,0):OFFSET(H102,-1,0),"&gt;0",OFFSET(H29,1,0):OFFSET(H102,-1,0))</f>
        <v>0</v>
      </c>
      <c r="I8" s="19">
        <f ca="1">SUMIF(OFFSET(I13,1,0):OFFSET(I24,-1,0),"&gt;0",OFFSET(I13,1,0):OFFSET(I24,-1,0))+SUMIF(OFFSET(I24,1,0):OFFSET(I29,-1,0),"&gt;0",OFFSET(I24,1,0):OFFSET(I29,-1,0))+SUMIF(OFFSET(I29,1,0):OFFSET(I102,-1,0),"&gt;0",OFFSET(I29,1,0):OFFSET(I102,-1,0))</f>
        <v>0</v>
      </c>
      <c r="J8" s="19">
        <f ca="1">SUMIF(OFFSET(J13,1,0):OFFSET(J24,-1,0),"&gt;0",OFFSET(J13,1,0):OFFSET(J24,-1,0))+SUMIF(OFFSET(J24,1,0):OFFSET(J29,-1,0),"&gt;0",OFFSET(J24,1,0):OFFSET(J29,-1,0))+SUMIF(OFFSET(J29,1,0):OFFSET(J102,-1,0),"&gt;0",OFFSET(J29,1,0):OFFSET(J102,-1,0))</f>
        <v>0</v>
      </c>
      <c r="K8" s="19">
        <f ca="1">SUMIF(OFFSET(K13,1,0):OFFSET(K24,-1,0),"&gt;0",OFFSET(K13,1,0):OFFSET(K24,-1,0))+SUMIF(OFFSET(K24,1,0):OFFSET(K29,-1,0),"&gt;0",OFFSET(K24,1,0):OFFSET(K29,-1,0))+SUMIF(OFFSET(K29,1,0):OFFSET(K102,-1,0),"&gt;0",OFFSET(K29,1,0):OFFSET(K102,-1,0))</f>
        <v>0</v>
      </c>
      <c r="L8" s="19">
        <f ca="1">SUMIF(OFFSET(L13,1,0):OFFSET(L24,-1,0),"&gt;0",OFFSET(L13,1,0):OFFSET(L24,-1,0))+SUMIF(OFFSET(L24,1,0):OFFSET(L29,-1,0),"&gt;0",OFFSET(L24,1,0):OFFSET(L29,-1,0))+SUMIF(OFFSET(L29,1,0):OFFSET(L102,-1,0),"&gt;0",OFFSET(L29,1,0):OFFSET(L102,-1,0))</f>
        <v>0</v>
      </c>
      <c r="M8" s="19">
        <f ca="1">SUMIF(OFFSET(M13,1,0):OFFSET(M24,-1,0),"&gt;0",OFFSET(M13,1,0):OFFSET(M24,-1,0))+SUMIF(OFFSET(M24,1,0):OFFSET(M29,-1,0),"&gt;0",OFFSET(M24,1,0):OFFSET(M29,-1,0))+SUMIF(OFFSET(M29,1,0):OFFSET(M102,-1,0),"&gt;0",OFFSET(M29,1,0):OFFSET(M102,-1,0))</f>
        <v>0</v>
      </c>
      <c r="N8" s="19">
        <f ca="1">SUMIF(OFFSET(N13,1,0):OFFSET(N24,-1,0),"&gt;0",OFFSET(N13,1,0):OFFSET(N24,-1,0))+SUMIF(OFFSET(N24,1,0):OFFSET(N29,-1,0),"&gt;0",OFFSET(N24,1,0):OFFSET(N29,-1,0))+SUMIF(OFFSET(N29,1,0):OFFSET(N102,-1,0),"&gt;0",OFFSET(N29,1,0):OFFSET(N102,-1,0))</f>
        <v>0</v>
      </c>
      <c r="O8" s="20">
        <f>SUM(C8:N8)</f>
        <v>0</v>
      </c>
    </row>
    <row r="9" spans="2:15" ht="12.75">
      <c r="B9" s="12" t="s">
        <v>16</v>
      </c>
      <c r="C9" s="21">
        <f ca="1">SUMIF(OFFSET(C13,1,0):OFFSET(C24,-1,0),"&lt;0",OFFSET(C13,1,0):OFFSET(C24,-1,0))+SUMIF(OFFSET(C24,1,0):OFFSET(C29,-1,0),"&lt;0",OFFSET(C24,1,0):OFFSET(C29,-1,0))+SUMIF(OFFSET(C29,1,0):OFFSET(C102,-1,0),"&lt;0",OFFSET(C29,1,0):OFFSET(C102,-1,0))</f>
        <v>0</v>
      </c>
      <c r="D9" s="21">
        <f ca="1">SUMIF(OFFSET(D13,1,0):OFFSET(D24,-1,0),"&lt;0",OFFSET(D13,1,0):OFFSET(D24,-1,0))+SUMIF(OFFSET(D24,1,0):OFFSET(D29,-1,0),"&lt;0",OFFSET(D24,1,0):OFFSET(D29,-1,0))+SUMIF(OFFSET(D29,1,0):OFFSET(D102,-1,0),"&lt;0",OFFSET(D29,1,0):OFFSET(D102,-1,0))</f>
        <v>0</v>
      </c>
      <c r="E9" s="21">
        <f ca="1">SUMIF(OFFSET(E13,1,0):OFFSET(E24,-1,0),"&lt;0",OFFSET(E13,1,0):OFFSET(E24,-1,0))+SUMIF(OFFSET(E24,1,0):OFFSET(E29,-1,0),"&lt;0",OFFSET(E24,1,0):OFFSET(E29,-1,0))+SUMIF(OFFSET(E29,1,0):OFFSET(E102,-1,0),"&lt;0",OFFSET(E29,1,0):OFFSET(E102,-1,0))</f>
        <v>0</v>
      </c>
      <c r="F9" s="21">
        <f ca="1">SUMIF(OFFSET(F13,1,0):OFFSET(F24,-1,0),"&lt;0",OFFSET(F13,1,0):OFFSET(F24,-1,0))+SUMIF(OFFSET(F24,1,0):OFFSET(F29,-1,0),"&lt;0",OFFSET(F24,1,0):OFFSET(F29,-1,0))+SUMIF(OFFSET(F29,1,0):OFFSET(F102,-1,0),"&lt;0",OFFSET(F29,1,0):OFFSET(F102,-1,0))</f>
        <v>0</v>
      </c>
      <c r="G9" s="21">
        <f ca="1">SUMIF(OFFSET(G13,1,0):OFFSET(G24,-1,0),"&lt;0",OFFSET(G13,1,0):OFFSET(G24,-1,0))+SUMIF(OFFSET(G24,1,0):OFFSET(G29,-1,0),"&lt;0",OFFSET(G24,1,0):OFFSET(G29,-1,0))+SUMIF(OFFSET(G29,1,0):OFFSET(G102,-1,0),"&lt;0",OFFSET(G29,1,0):OFFSET(G102,-1,0))</f>
        <v>0</v>
      </c>
      <c r="H9" s="21">
        <f ca="1">SUMIF(OFFSET(H13,1,0):OFFSET(H24,-1,0),"&lt;0",OFFSET(H13,1,0):OFFSET(H24,-1,0))+SUMIF(OFFSET(H24,1,0):OFFSET(H29,-1,0),"&lt;0",OFFSET(H24,1,0):OFFSET(H29,-1,0))+SUMIF(OFFSET(H29,1,0):OFFSET(H102,-1,0),"&lt;0",OFFSET(H29,1,0):OFFSET(H102,-1,0))</f>
        <v>0</v>
      </c>
      <c r="I9" s="21">
        <f ca="1">SUMIF(OFFSET(I13,1,0):OFFSET(I24,-1,0),"&lt;0",OFFSET(I13,1,0):OFFSET(I24,-1,0))+SUMIF(OFFSET(I24,1,0):OFFSET(I29,-1,0),"&lt;0",OFFSET(I24,1,0):OFFSET(I29,-1,0))+SUMIF(OFFSET(I29,1,0):OFFSET(I102,-1,0),"&lt;0",OFFSET(I29,1,0):OFFSET(I102,-1,0))</f>
        <v>0</v>
      </c>
      <c r="J9" s="21">
        <f ca="1">SUMIF(OFFSET(J13,1,0):OFFSET(J24,-1,0),"&lt;0",OFFSET(J13,1,0):OFFSET(J24,-1,0))+SUMIF(OFFSET(J24,1,0):OFFSET(J29,-1,0),"&lt;0",OFFSET(J24,1,0):OFFSET(J29,-1,0))+SUMIF(OFFSET(J29,1,0):OFFSET(J102,-1,0),"&lt;0",OFFSET(J29,1,0):OFFSET(J102,-1,0))</f>
        <v>0</v>
      </c>
      <c r="K9" s="21">
        <f ca="1">SUMIF(OFFSET(K13,1,0):OFFSET(K24,-1,0),"&lt;0",OFFSET(K13,1,0):OFFSET(K24,-1,0))+SUMIF(OFFSET(K24,1,0):OFFSET(K29,-1,0),"&lt;0",OFFSET(K24,1,0):OFFSET(K29,-1,0))+SUMIF(OFFSET(K29,1,0):OFFSET(K102,-1,0),"&lt;0",OFFSET(K29,1,0):OFFSET(K102,-1,0))</f>
        <v>0</v>
      </c>
      <c r="L9" s="21">
        <f ca="1">SUMIF(OFFSET(L13,1,0):OFFSET(L24,-1,0),"&lt;0",OFFSET(L13,1,0):OFFSET(L24,-1,0))+SUMIF(OFFSET(L24,1,0):OFFSET(L29,-1,0),"&lt;0",OFFSET(L24,1,0):OFFSET(L29,-1,0))+SUMIF(OFFSET(L29,1,0):OFFSET(L102,-1,0),"&lt;0",OFFSET(L29,1,0):OFFSET(L102,-1,0))</f>
        <v>0</v>
      </c>
      <c r="M9" s="21">
        <f ca="1">SUMIF(OFFSET(M13,1,0):OFFSET(M24,-1,0),"&lt;0",OFFSET(M13,1,0):OFFSET(M24,-1,0))+SUMIF(OFFSET(M24,1,0):OFFSET(M29,-1,0),"&lt;0",OFFSET(M24,1,0):OFFSET(M29,-1,0))+SUMIF(OFFSET(M29,1,0):OFFSET(M102,-1,0),"&lt;0",OFFSET(M29,1,0):OFFSET(M102,-1,0))</f>
        <v>0</v>
      </c>
      <c r="N9" s="21">
        <f ca="1">SUMIF(OFFSET(N13,1,0):OFFSET(N24,-1,0),"&lt;0",OFFSET(N13,1,0):OFFSET(N24,-1,0))+SUMIF(OFFSET(N24,1,0):OFFSET(N29,-1,0),"&lt;0",OFFSET(N24,1,0):OFFSET(N29,-1,0))+SUMIF(OFFSET(N29,1,0):OFFSET(N102,-1,0),"&lt;0",OFFSET(N29,1,0):OFFSET(N102,-1,0))</f>
        <v>0</v>
      </c>
      <c r="O9" s="22">
        <f>SUM(C9:N9)</f>
        <v>0</v>
      </c>
    </row>
    <row r="10" spans="2:15" ht="12.75">
      <c r="B10" s="12" t="s">
        <v>27</v>
      </c>
      <c r="C10" s="23">
        <f>C8+C9</f>
        <v>0</v>
      </c>
      <c r="D10" s="23">
        <f aca="true" t="shared" si="0" ref="D10:N10">D8+D9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0</v>
      </c>
      <c r="O10" s="24">
        <f>SUM(C10:N10)</f>
        <v>0</v>
      </c>
    </row>
    <row r="11" spans="2:15" ht="12.75">
      <c r="B11" s="13" t="s">
        <v>19</v>
      </c>
      <c r="C11" s="25">
        <f>C7+C10</f>
        <v>5000</v>
      </c>
      <c r="D11" s="25">
        <f>C11+D10</f>
        <v>5000</v>
      </c>
      <c r="E11" s="25">
        <f aca="true" t="shared" si="1" ref="E11:N11">D11+E10</f>
        <v>5000</v>
      </c>
      <c r="F11" s="25">
        <f t="shared" si="1"/>
        <v>5000</v>
      </c>
      <c r="G11" s="25">
        <f t="shared" si="1"/>
        <v>5000</v>
      </c>
      <c r="H11" s="25">
        <f t="shared" si="1"/>
        <v>5000</v>
      </c>
      <c r="I11" s="25">
        <f t="shared" si="1"/>
        <v>5000</v>
      </c>
      <c r="J11" s="25">
        <f t="shared" si="1"/>
        <v>5000</v>
      </c>
      <c r="K11" s="25">
        <f t="shared" si="1"/>
        <v>5000</v>
      </c>
      <c r="L11" s="25">
        <f t="shared" si="1"/>
        <v>5000</v>
      </c>
      <c r="M11" s="25">
        <f t="shared" si="1"/>
        <v>5000</v>
      </c>
      <c r="N11" s="25">
        <f t="shared" si="1"/>
        <v>5000</v>
      </c>
      <c r="O11" s="26">
        <f>N11</f>
        <v>5000</v>
      </c>
    </row>
    <row r="13" spans="2:15" ht="12.75">
      <c r="B13" s="14" t="s">
        <v>2</v>
      </c>
      <c r="C13" s="28">
        <f ca="1">SUM(OFFSET(C13,1,0):OFFSET(C24,-1,0))</f>
        <v>0</v>
      </c>
      <c r="D13" s="28">
        <f ca="1">SUM(OFFSET(D13,1,0):OFFSET(D24,-1,0))</f>
        <v>0</v>
      </c>
      <c r="E13" s="28">
        <f ca="1">SUM(OFFSET(E13,1,0):OFFSET(E24,-1,0))</f>
        <v>0</v>
      </c>
      <c r="F13" s="28">
        <f ca="1">SUM(OFFSET(F13,1,0):OFFSET(F24,-1,0))</f>
        <v>0</v>
      </c>
      <c r="G13" s="28">
        <f ca="1">SUM(OFFSET(G13,1,0):OFFSET(G24,-1,0))</f>
        <v>0</v>
      </c>
      <c r="H13" s="28">
        <f ca="1">SUM(OFFSET(H13,1,0):OFFSET(H24,-1,0))</f>
        <v>0</v>
      </c>
      <c r="I13" s="28">
        <f ca="1">SUM(OFFSET(I13,1,0):OFFSET(I24,-1,0))</f>
        <v>0</v>
      </c>
      <c r="J13" s="28">
        <f ca="1">SUM(OFFSET(J13,1,0):OFFSET(J24,-1,0))</f>
        <v>0</v>
      </c>
      <c r="K13" s="28">
        <f ca="1">SUM(OFFSET(K13,1,0):OFFSET(K24,-1,0))</f>
        <v>0</v>
      </c>
      <c r="L13" s="28">
        <f ca="1">SUM(OFFSET(L13,1,0):OFFSET(L24,-1,0))</f>
        <v>0</v>
      </c>
      <c r="M13" s="28">
        <f ca="1">SUM(OFFSET(M13,1,0):OFFSET(M24,-1,0))</f>
        <v>0</v>
      </c>
      <c r="N13" s="29">
        <f ca="1">SUM(OFFSET(N13,1,0):OFFSET(N24,-1,0))</f>
        <v>0</v>
      </c>
      <c r="O13" s="27">
        <f>SUM(C13:N13)</f>
        <v>0</v>
      </c>
    </row>
    <row r="14" spans="2:15" ht="12.75">
      <c r="B14" s="31" t="s">
        <v>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2">
        <f aca="true" t="shared" si="2" ref="O14:O21">SUM(C14:N14)</f>
        <v>0</v>
      </c>
    </row>
    <row r="15" spans="2:15" ht="12.75">
      <c r="B15" s="31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2">
        <f t="shared" si="2"/>
        <v>0</v>
      </c>
    </row>
    <row r="16" spans="2:15" ht="12.75">
      <c r="B16" s="31" t="s">
        <v>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2">
        <f t="shared" si="2"/>
        <v>0</v>
      </c>
    </row>
    <row r="17" spans="2:15" ht="12.75">
      <c r="B17" s="31" t="s">
        <v>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2">
        <f t="shared" si="2"/>
        <v>0</v>
      </c>
    </row>
    <row r="18" spans="2:15" ht="12.75">
      <c r="B18" s="31" t="s">
        <v>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2">
        <f t="shared" si="2"/>
        <v>0</v>
      </c>
    </row>
    <row r="19" spans="2:15" ht="12.75">
      <c r="B19" s="31" t="s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2">
        <f t="shared" si="2"/>
        <v>0</v>
      </c>
    </row>
    <row r="20" spans="2:15" ht="12.75">
      <c r="B20" s="31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2">
        <f t="shared" si="2"/>
        <v>0</v>
      </c>
    </row>
    <row r="21" spans="2:15" ht="12.75">
      <c r="B21" s="31" t="s"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2">
        <f t="shared" si="2"/>
        <v>0</v>
      </c>
    </row>
    <row r="22" spans="2:15" ht="12.75"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2:15" ht="12.7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2:15" ht="12.75">
      <c r="B24" s="14" t="s">
        <v>3</v>
      </c>
      <c r="C24" s="28">
        <f ca="1">SUM(OFFSET(C24,1,0):OFFSET(C29,-1,0))</f>
        <v>0</v>
      </c>
      <c r="D24" s="28">
        <f ca="1">SUM(OFFSET(D24,1,0):OFFSET(D29,-1,0))</f>
        <v>0</v>
      </c>
      <c r="E24" s="28">
        <f ca="1">SUM(OFFSET(E24,1,0):OFFSET(E29,-1,0))</f>
        <v>0</v>
      </c>
      <c r="F24" s="28">
        <f ca="1">SUM(OFFSET(F24,1,0):OFFSET(F29,-1,0))</f>
        <v>0</v>
      </c>
      <c r="G24" s="28">
        <f ca="1">SUM(OFFSET(G24,1,0):OFFSET(G29,-1,0))</f>
        <v>0</v>
      </c>
      <c r="H24" s="28">
        <f ca="1">SUM(OFFSET(H24,1,0):OFFSET(H29,-1,0))</f>
        <v>0</v>
      </c>
      <c r="I24" s="28">
        <f ca="1">SUM(OFFSET(I24,1,0):OFFSET(I29,-1,0))</f>
        <v>0</v>
      </c>
      <c r="J24" s="28">
        <f ca="1">SUM(OFFSET(J24,1,0):OFFSET(J29,-1,0))</f>
        <v>0</v>
      </c>
      <c r="K24" s="28">
        <f ca="1">SUM(OFFSET(K24,1,0):OFFSET(K29,-1,0))</f>
        <v>0</v>
      </c>
      <c r="L24" s="28">
        <f ca="1">SUM(OFFSET(L24,1,0):OFFSET(L29,-1,0))</f>
        <v>0</v>
      </c>
      <c r="M24" s="28">
        <f ca="1">SUM(OFFSET(M24,1,0):OFFSET(M29,-1,0))</f>
        <v>0</v>
      </c>
      <c r="N24" s="29">
        <f ca="1">SUM(OFFSET(N24,1,0):OFFSET(N29,-1,0))</f>
        <v>0</v>
      </c>
      <c r="O24" s="27">
        <f>SUM(C24:N24)</f>
        <v>0</v>
      </c>
    </row>
    <row r="25" spans="2:15" ht="12.75">
      <c r="B25" s="33" t="s">
        <v>11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4">
        <f>SUM(C25:N25)</f>
        <v>0</v>
      </c>
    </row>
    <row r="26" spans="2:15" ht="12.75">
      <c r="B26" s="33" t="s">
        <v>10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4">
        <f>SUM(C26:N26)</f>
        <v>0</v>
      </c>
    </row>
    <row r="27" spans="2:15" ht="12.7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2:15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2:15" ht="12.75">
      <c r="B29" s="14" t="s">
        <v>4</v>
      </c>
      <c r="C29" s="28">
        <f ca="1">SUM(OFFSET(C29,1,0):OFFSET(C102,-1,0))</f>
        <v>0</v>
      </c>
      <c r="D29" s="28">
        <f ca="1">SUM(OFFSET(D29,1,0):OFFSET(D102,-1,0))</f>
        <v>0</v>
      </c>
      <c r="E29" s="28">
        <f ca="1">SUM(OFFSET(E29,1,0):OFFSET(E102,-1,0))</f>
        <v>0</v>
      </c>
      <c r="F29" s="28">
        <f ca="1">SUM(OFFSET(F29,1,0):OFFSET(F102,-1,0))</f>
        <v>0</v>
      </c>
      <c r="G29" s="28">
        <f ca="1">SUM(OFFSET(G29,1,0):OFFSET(G102,-1,0))</f>
        <v>0</v>
      </c>
      <c r="H29" s="28">
        <f ca="1">SUM(OFFSET(H29,1,0):OFFSET(H102,-1,0))</f>
        <v>0</v>
      </c>
      <c r="I29" s="28">
        <f ca="1">SUM(OFFSET(I29,1,0):OFFSET(I102,-1,0))</f>
        <v>0</v>
      </c>
      <c r="J29" s="28">
        <f ca="1">SUM(OFFSET(J29,1,0):OFFSET(J102,-1,0))</f>
        <v>0</v>
      </c>
      <c r="K29" s="28">
        <f ca="1">SUM(OFFSET(K29,1,0):OFFSET(K102,-1,0))</f>
        <v>0</v>
      </c>
      <c r="L29" s="28">
        <f ca="1">SUM(OFFSET(L29,1,0):OFFSET(L102,-1,0))</f>
        <v>0</v>
      </c>
      <c r="M29" s="28">
        <f ca="1">SUM(OFFSET(M29,1,0):OFFSET(M102,-1,0))</f>
        <v>0</v>
      </c>
      <c r="N29" s="29">
        <f ca="1">SUM(OFFSET(N29,1,0):OFFSET(N102,-1,0))</f>
        <v>0</v>
      </c>
      <c r="O29" s="27">
        <f aca="true" t="shared" si="3" ref="O29:O36">SUM(C29:N29)</f>
        <v>0</v>
      </c>
    </row>
    <row r="30" spans="2:15" ht="12.75">
      <c r="B30" s="33" t="s">
        <v>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4">
        <f t="shared" si="3"/>
        <v>0</v>
      </c>
    </row>
    <row r="31" spans="2:15" ht="12.75">
      <c r="B31" s="33" t="s">
        <v>14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4">
        <f t="shared" si="3"/>
        <v>0</v>
      </c>
    </row>
    <row r="32" spans="2:15" ht="12.75">
      <c r="B32" s="33" t="s">
        <v>13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4">
        <f t="shared" si="3"/>
        <v>0</v>
      </c>
    </row>
    <row r="33" spans="2:15" ht="12.75">
      <c r="B33" s="33" t="s">
        <v>22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4">
        <f t="shared" si="3"/>
        <v>0</v>
      </c>
    </row>
    <row r="34" spans="2:15" ht="12.75">
      <c r="B34" s="33" t="s">
        <v>23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4">
        <f t="shared" si="3"/>
        <v>0</v>
      </c>
    </row>
    <row r="35" spans="2:15" ht="12.75">
      <c r="B35" s="33" t="s">
        <v>24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4">
        <f t="shared" si="3"/>
        <v>0</v>
      </c>
    </row>
    <row r="36" spans="2:15" ht="12.75">
      <c r="B36" s="33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4">
        <f t="shared" si="3"/>
        <v>0</v>
      </c>
    </row>
    <row r="37" spans="2:15" ht="12.7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2:15" ht="12.7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2:15" ht="12.7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2:15" ht="12.7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2:15" ht="12.7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15" ht="12.7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2:15" ht="12.7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2:15" ht="12.7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3:1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3:1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</row>
    <row r="47" spans="3:15" ht="12.7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3:15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3:15" ht="12.7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3:15" ht="12.7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3:15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  <row r="52" spans="3:1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</row>
    <row r="53" spans="3:15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</row>
    <row r="54" spans="3:15" ht="12.7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</row>
    <row r="55" spans="3:15" ht="12.7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</row>
    <row r="56" spans="3:15" ht="12.7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</row>
    <row r="57" spans="3:15" ht="12.7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3:15" ht="12.7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59" spans="3:15" ht="12.7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</row>
    <row r="60" spans="3:15" ht="12.7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</row>
    <row r="61" spans="3:15" ht="12.7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</row>
    <row r="62" spans="3:15" ht="12.7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</row>
    <row r="63" spans="3:15" ht="12.7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</row>
    <row r="64" spans="3:15" ht="12.7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</row>
    <row r="65" spans="3:15" ht="12.7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</row>
    <row r="66" spans="3:15" ht="12.7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</row>
    <row r="67" spans="3:15" ht="12.7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</row>
    <row r="68" spans="3:15" ht="12.7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</row>
    <row r="69" spans="3:15" ht="12.7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</row>
    <row r="70" spans="3:15" ht="12.7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/>
    </row>
    <row r="71" spans="3:15" ht="12.7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3:15" ht="12.7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</row>
    <row r="73" spans="3:15" ht="12.7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</row>
    <row r="74" spans="3:15" ht="12.7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</row>
    <row r="75" spans="3:15" ht="12.7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7"/>
    </row>
    <row r="76" spans="3:15" ht="12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</row>
    <row r="77" spans="3:15" ht="12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</row>
    <row r="78" spans="3:15" ht="12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/>
    </row>
    <row r="79" spans="3:15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</row>
    <row r="80" spans="3:15" ht="12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</row>
    <row r="81" spans="3:1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</row>
    <row r="82" spans="3:15" ht="12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</row>
    <row r="83" spans="3:15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</row>
    <row r="84" spans="3:15" ht="12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/>
    </row>
    <row r="85" spans="3:15" ht="12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</row>
    <row r="86" spans="3:15" ht="12.7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</row>
    <row r="87" spans="3:15" ht="12.7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</row>
    <row r="88" spans="3:15" ht="12.7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</row>
    <row r="89" spans="3:15" ht="12.7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</row>
    <row r="90" spans="3:15" ht="12.7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</row>
    <row r="91" spans="3:15" ht="12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</row>
    <row r="92" spans="3:15" ht="12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/>
    </row>
    <row r="93" spans="3:15" ht="12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/>
    </row>
    <row r="94" spans="3:15" ht="12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/>
    </row>
    <row r="95" spans="3:15" ht="12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</row>
    <row r="96" spans="3:15" ht="12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7"/>
    </row>
    <row r="97" spans="3:15" ht="12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/>
    </row>
    <row r="98" spans="3:15" ht="12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7"/>
    </row>
    <row r="99" spans="3:15" ht="12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/>
    </row>
    <row r="100" spans="3:15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7"/>
    </row>
    <row r="101" spans="3:15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/>
    </row>
    <row r="102" ht="12.75">
      <c r="O102" s="18"/>
    </row>
  </sheetData>
  <sheetProtection/>
  <mergeCells count="3">
    <mergeCell ref="N1:O1"/>
    <mergeCell ref="J2:O2"/>
    <mergeCell ref="J3:O3"/>
  </mergeCells>
  <dataValidations count="1">
    <dataValidation operator="greaterThanOrEqual" allowBlank="1" showInputMessage="1" showErrorMessage="1" errorTitle="Aviso" error="Use valores positivos tanto para ingresos como para gastos." sqref="C7 C13:N101"/>
  </dataValidations>
  <hyperlinks>
    <hyperlink ref="N1" r:id="rId1" display="www.todoexcel.com"/>
    <hyperlink ref="N1:O1" location="TodoExcel!A1" tooltip="Soluciones para hojas Excel" display="www.todoexce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praccontacc02</cp:lastModifiedBy>
  <dcterms:created xsi:type="dcterms:W3CDTF">2006-09-14T22:01:48Z</dcterms:created>
  <dcterms:modified xsi:type="dcterms:W3CDTF">2011-11-16T17:57:20Z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